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Kierownik\BST_pisma_dokumenty\Pismo_Okolne_BST_BMN\"/>
    </mc:Choice>
  </mc:AlternateContent>
  <bookViews>
    <workbookView xWindow="0" yWindow="0" windowWidth="28800" windowHeight="12030" activeTab="1"/>
  </bookViews>
  <sheets>
    <sheet name="Kwoty brutto" sheetId="1" r:id="rId1"/>
    <sheet name="Kwoty netto" sheetId="2" r:id="rId2"/>
  </sheets>
  <definedNames>
    <definedName name="_xlnm.Print_Titles" localSheetId="0">'Kwoty brutto'!$3:$3</definedName>
    <definedName name="_xlnm.Print_Titles" localSheetId="1">'Kwoty netto'!$3:$3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E5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4" i="2"/>
  <c r="G4" i="2" s="1"/>
  <c r="E54" i="1"/>
  <c r="A5" i="2" l="1"/>
  <c r="B5" i="2"/>
  <c r="C5" i="2"/>
  <c r="D5" i="2"/>
  <c r="A6" i="2"/>
  <c r="B6" i="2"/>
  <c r="C6" i="2"/>
  <c r="D6" i="2"/>
  <c r="A7" i="2"/>
  <c r="B7" i="2"/>
  <c r="C7" i="2"/>
  <c r="D7" i="2"/>
  <c r="A8" i="2"/>
  <c r="B8" i="2"/>
  <c r="C8" i="2"/>
  <c r="D8" i="2"/>
  <c r="A9" i="2"/>
  <c r="B9" i="2"/>
  <c r="C9" i="2"/>
  <c r="D9" i="2"/>
  <c r="A10" i="2"/>
  <c r="B10" i="2"/>
  <c r="C10" i="2"/>
  <c r="D10" i="2"/>
  <c r="A11" i="2"/>
  <c r="B11" i="2"/>
  <c r="C11" i="2"/>
  <c r="D11" i="2"/>
  <c r="A12" i="2"/>
  <c r="B12" i="2"/>
  <c r="C12" i="2"/>
  <c r="D12" i="2"/>
  <c r="A13" i="2"/>
  <c r="B13" i="2"/>
  <c r="C13" i="2"/>
  <c r="D13" i="2"/>
  <c r="A14" i="2"/>
  <c r="B14" i="2"/>
  <c r="C14" i="2"/>
  <c r="D14" i="2"/>
  <c r="A15" i="2"/>
  <c r="B15" i="2"/>
  <c r="C15" i="2"/>
  <c r="D15" i="2"/>
  <c r="A16" i="2"/>
  <c r="B16" i="2"/>
  <c r="C16" i="2"/>
  <c r="D16" i="2"/>
  <c r="A17" i="2"/>
  <c r="B17" i="2"/>
  <c r="C17" i="2"/>
  <c r="D17" i="2"/>
  <c r="A18" i="2"/>
  <c r="B18" i="2"/>
  <c r="C18" i="2"/>
  <c r="D18" i="2"/>
  <c r="A19" i="2"/>
  <c r="B19" i="2"/>
  <c r="C19" i="2"/>
  <c r="D19" i="2"/>
  <c r="A20" i="2"/>
  <c r="B20" i="2"/>
  <c r="C20" i="2"/>
  <c r="D20" i="2"/>
  <c r="A21" i="2"/>
  <c r="B21" i="2"/>
  <c r="C21" i="2"/>
  <c r="D21" i="2"/>
  <c r="A22" i="2"/>
  <c r="B22" i="2"/>
  <c r="C22" i="2"/>
  <c r="D22" i="2"/>
  <c r="A23" i="2"/>
  <c r="B23" i="2"/>
  <c r="C23" i="2"/>
  <c r="D23" i="2"/>
  <c r="A24" i="2"/>
  <c r="B24" i="2"/>
  <c r="C24" i="2"/>
  <c r="D24" i="2"/>
  <c r="A25" i="2"/>
  <c r="B25" i="2"/>
  <c r="C25" i="2"/>
  <c r="D25" i="2"/>
  <c r="A26" i="2"/>
  <c r="B26" i="2"/>
  <c r="C26" i="2"/>
  <c r="D26" i="2"/>
  <c r="A27" i="2"/>
  <c r="B27" i="2"/>
  <c r="C27" i="2"/>
  <c r="D27" i="2"/>
  <c r="A28" i="2"/>
  <c r="B28" i="2"/>
  <c r="C28" i="2"/>
  <c r="D28" i="2"/>
  <c r="A29" i="2"/>
  <c r="B29" i="2"/>
  <c r="C29" i="2"/>
  <c r="D29" i="2"/>
  <c r="A30" i="2"/>
  <c r="B30" i="2"/>
  <c r="C30" i="2"/>
  <c r="D30" i="2"/>
  <c r="A31" i="2"/>
  <c r="B31" i="2"/>
  <c r="C31" i="2"/>
  <c r="D31" i="2"/>
  <c r="A32" i="2"/>
  <c r="B32" i="2"/>
  <c r="C32" i="2"/>
  <c r="D32" i="2"/>
  <c r="A33" i="2"/>
  <c r="B33" i="2"/>
  <c r="C33" i="2"/>
  <c r="D33" i="2"/>
  <c r="A34" i="2"/>
  <c r="B34" i="2"/>
  <c r="C34" i="2"/>
  <c r="D34" i="2"/>
  <c r="A35" i="2"/>
  <c r="B35" i="2"/>
  <c r="C35" i="2"/>
  <c r="D35" i="2"/>
  <c r="A36" i="2"/>
  <c r="B36" i="2"/>
  <c r="C36" i="2"/>
  <c r="D36" i="2"/>
  <c r="A37" i="2"/>
  <c r="B37" i="2"/>
  <c r="C37" i="2"/>
  <c r="D37" i="2"/>
  <c r="A38" i="2"/>
  <c r="B38" i="2"/>
  <c r="C38" i="2"/>
  <c r="D38" i="2"/>
  <c r="A39" i="2"/>
  <c r="B39" i="2"/>
  <c r="C39" i="2"/>
  <c r="D39" i="2"/>
  <c r="A40" i="2"/>
  <c r="B40" i="2"/>
  <c r="C40" i="2"/>
  <c r="D40" i="2"/>
  <c r="A41" i="2"/>
  <c r="B41" i="2"/>
  <c r="C41" i="2"/>
  <c r="D41" i="2"/>
  <c r="A42" i="2"/>
  <c r="B42" i="2"/>
  <c r="C42" i="2"/>
  <c r="D42" i="2"/>
  <c r="A43" i="2"/>
  <c r="B43" i="2"/>
  <c r="C43" i="2"/>
  <c r="D43" i="2"/>
  <c r="A44" i="2"/>
  <c r="B44" i="2"/>
  <c r="C44" i="2"/>
  <c r="D44" i="2"/>
  <c r="A45" i="2"/>
  <c r="B45" i="2"/>
  <c r="C45" i="2"/>
  <c r="D45" i="2"/>
  <c r="A46" i="2"/>
  <c r="B46" i="2"/>
  <c r="C46" i="2"/>
  <c r="D46" i="2"/>
  <c r="A47" i="2"/>
  <c r="B47" i="2"/>
  <c r="C47" i="2"/>
  <c r="D47" i="2"/>
  <c r="A48" i="2"/>
  <c r="B48" i="2"/>
  <c r="C48" i="2"/>
  <c r="D48" i="2"/>
  <c r="A49" i="2"/>
  <c r="B49" i="2"/>
  <c r="C49" i="2"/>
  <c r="D49" i="2"/>
  <c r="A50" i="2"/>
  <c r="B50" i="2"/>
  <c r="C50" i="2"/>
  <c r="D50" i="2"/>
  <c r="A51" i="2"/>
  <c r="B51" i="2"/>
  <c r="C51" i="2"/>
  <c r="D51" i="2"/>
  <c r="A52" i="2"/>
  <c r="B52" i="2"/>
  <c r="C52" i="2"/>
  <c r="D52" i="2"/>
  <c r="A53" i="2"/>
  <c r="B53" i="2"/>
  <c r="C53" i="2"/>
  <c r="D53" i="2"/>
  <c r="B4" i="2"/>
  <c r="C4" i="2"/>
  <c r="D4" i="2"/>
  <c r="A4" i="2"/>
  <c r="A1" i="2"/>
</calcChain>
</file>

<file path=xl/sharedStrings.xml><?xml version="1.0" encoding="utf-8"?>
<sst xmlns="http://schemas.openxmlformats.org/spreadsheetml/2006/main" count="67" uniqueCount="13">
  <si>
    <t>Plan zadaniowo-finansowy Wydziału ………………………………..………………………. na utrzymanie potencjału badawczego</t>
  </si>
  <si>
    <t>Numer zadania badawczego*</t>
  </si>
  <si>
    <t>Tytuł zadania badawczego**</t>
  </si>
  <si>
    <t>Kierownik zadania badawczego</t>
  </si>
  <si>
    <t>Wykaz wykonawców zadania badawczego</t>
  </si>
  <si>
    <t>Kwota z dotacji bazowej (brutto)</t>
  </si>
  <si>
    <t>BST-</t>
  </si>
  <si>
    <t>Razem</t>
  </si>
  <si>
    <t>* w przypadku nowych zadań badawczych, którym trzeba nadać nowy numer, proszę zostawić puste pole.</t>
  </si>
  <si>
    <t>** w przypadku rezerw dziekanów proszę wpisać nazwę rezerwy w polu „Tytuł zadania badawczego”.</t>
  </si>
  <si>
    <t>………………………………………..</t>
  </si>
  <si>
    <t>pieczątka, data i podpis dziekana</t>
  </si>
  <si>
    <t>Kwota z dotacji bazowej (netto)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</si>
</sst>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0" fillId="0" borderId="0" xfId="0" applyNumberFormat="1"/>
    <xf numFmtId="9" fontId="0" fillId="0" borderId="0" xfId="1" applyFont="1"/>
    <xf numFmtId="0" fontId="3" fillId="0" borderId="1" xfId="0" applyFont="1" applyBorder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E59"/>
  <sheetViews>
    <sheetView workbookViewId="0">
      <selection activeCell="C22" sqref="C22"/>
    </sheetView>
  </sheetViews>
  <sheetFormatPr defaultRowHeight="15" x14ac:dyDescent="0.25"/>
  <cols>
    <col min="1" max="1" width="15" customWidth="1"/>
    <col min="2" max="2" width="54.28515625" customWidth="1"/>
    <col min="3" max="3" width="23.140625" customWidth="1"/>
    <col min="4" max="4" width="36" customWidth="1"/>
    <col min="5" max="5" width="16.28515625" bestFit="1" customWidth="1"/>
  </cols>
  <sheetData>
    <row r="1" spans="1:5" ht="15.75" x14ac:dyDescent="0.25">
      <c r="A1" s="3" t="s">
        <v>0</v>
      </c>
    </row>
    <row r="2" spans="1:5" ht="15.75" x14ac:dyDescent="0.25">
      <c r="A2" s="3"/>
    </row>
    <row r="3" spans="1:5" ht="47.25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15.75" x14ac:dyDescent="0.25">
      <c r="A4" s="6" t="s">
        <v>6</v>
      </c>
      <c r="B4" s="6"/>
      <c r="C4" s="6"/>
      <c r="D4" s="6"/>
      <c r="E4" s="8"/>
    </row>
    <row r="5" spans="1:5" ht="15.75" x14ac:dyDescent="0.25">
      <c r="A5" s="6" t="s">
        <v>6</v>
      </c>
      <c r="B5" s="6"/>
      <c r="C5" s="6"/>
      <c r="D5" s="6"/>
      <c r="E5" s="8"/>
    </row>
    <row r="6" spans="1:5" ht="15.75" x14ac:dyDescent="0.25">
      <c r="A6" s="6" t="s">
        <v>6</v>
      </c>
      <c r="B6" s="6"/>
      <c r="C6" s="6"/>
      <c r="D6" s="6"/>
      <c r="E6" s="8"/>
    </row>
    <row r="7" spans="1:5" ht="15.75" x14ac:dyDescent="0.25">
      <c r="A7" s="6" t="s">
        <v>6</v>
      </c>
      <c r="B7" s="6"/>
      <c r="C7" s="6"/>
      <c r="D7" s="6"/>
      <c r="E7" s="8"/>
    </row>
    <row r="8" spans="1:5" ht="15.75" x14ac:dyDescent="0.25">
      <c r="A8" s="6" t="s">
        <v>6</v>
      </c>
      <c r="B8" s="6"/>
      <c r="C8" s="6"/>
      <c r="D8" s="6"/>
      <c r="E8" s="8"/>
    </row>
    <row r="9" spans="1:5" ht="15.75" x14ac:dyDescent="0.25">
      <c r="A9" s="6" t="s">
        <v>6</v>
      </c>
      <c r="B9" s="6"/>
      <c r="C9" s="6"/>
      <c r="D9" s="6"/>
      <c r="E9" s="8"/>
    </row>
    <row r="10" spans="1:5" ht="15.75" x14ac:dyDescent="0.25">
      <c r="A10" s="6" t="s">
        <v>6</v>
      </c>
      <c r="B10" s="6"/>
      <c r="C10" s="6"/>
      <c r="D10" s="6"/>
      <c r="E10" s="8"/>
    </row>
    <row r="11" spans="1:5" ht="15.75" x14ac:dyDescent="0.25">
      <c r="A11" s="6" t="s">
        <v>6</v>
      </c>
      <c r="B11" s="6"/>
      <c r="C11" s="6"/>
      <c r="D11" s="6"/>
      <c r="E11" s="8"/>
    </row>
    <row r="12" spans="1:5" ht="15.75" x14ac:dyDescent="0.25">
      <c r="A12" s="6" t="s">
        <v>6</v>
      </c>
      <c r="B12" s="6"/>
      <c r="C12" s="6"/>
      <c r="D12" s="6"/>
      <c r="E12" s="8"/>
    </row>
    <row r="13" spans="1:5" ht="15.75" x14ac:dyDescent="0.25">
      <c r="A13" s="6" t="s">
        <v>6</v>
      </c>
      <c r="B13" s="6"/>
      <c r="C13" s="6"/>
      <c r="D13" s="6"/>
      <c r="E13" s="8"/>
    </row>
    <row r="14" spans="1:5" ht="15.75" x14ac:dyDescent="0.25">
      <c r="A14" s="6" t="s">
        <v>6</v>
      </c>
      <c r="B14" s="6"/>
      <c r="C14" s="6"/>
      <c r="D14" s="6"/>
      <c r="E14" s="8"/>
    </row>
    <row r="15" spans="1:5" ht="15.75" x14ac:dyDescent="0.25">
      <c r="A15" s="6" t="s">
        <v>6</v>
      </c>
      <c r="B15" s="6"/>
      <c r="C15" s="6"/>
      <c r="D15" s="6"/>
      <c r="E15" s="8"/>
    </row>
    <row r="16" spans="1:5" ht="15.75" x14ac:dyDescent="0.25">
      <c r="A16" s="6" t="s">
        <v>6</v>
      </c>
      <c r="B16" s="6"/>
      <c r="C16" s="6"/>
      <c r="D16" s="6"/>
      <c r="E16" s="8"/>
    </row>
    <row r="17" spans="1:5" ht="15.75" x14ac:dyDescent="0.25">
      <c r="A17" s="6" t="s">
        <v>6</v>
      </c>
      <c r="B17" s="6"/>
      <c r="C17" s="6"/>
      <c r="D17" s="6"/>
      <c r="E17" s="8"/>
    </row>
    <row r="18" spans="1:5" ht="15.75" x14ac:dyDescent="0.25">
      <c r="A18" s="6" t="s">
        <v>6</v>
      </c>
      <c r="B18" s="6"/>
      <c r="C18" s="6"/>
      <c r="D18" s="6"/>
      <c r="E18" s="8"/>
    </row>
    <row r="19" spans="1:5" ht="15.75" x14ac:dyDescent="0.25">
      <c r="A19" s="6" t="s">
        <v>6</v>
      </c>
      <c r="B19" s="6"/>
      <c r="C19" s="6"/>
      <c r="D19" s="6"/>
      <c r="E19" s="8"/>
    </row>
    <row r="20" spans="1:5" ht="15.75" x14ac:dyDescent="0.25">
      <c r="A20" s="6" t="s">
        <v>6</v>
      </c>
      <c r="B20" s="6"/>
      <c r="C20" s="6"/>
      <c r="D20" s="6"/>
      <c r="E20" s="8"/>
    </row>
    <row r="21" spans="1:5" ht="15.75" x14ac:dyDescent="0.25">
      <c r="A21" s="6" t="s">
        <v>6</v>
      </c>
      <c r="B21" s="6"/>
      <c r="C21" s="6"/>
      <c r="D21" s="6"/>
      <c r="E21" s="8"/>
    </row>
    <row r="22" spans="1:5" ht="15.75" x14ac:dyDescent="0.25">
      <c r="A22" s="6" t="s">
        <v>6</v>
      </c>
      <c r="B22" s="6"/>
      <c r="C22" s="6"/>
      <c r="D22" s="6"/>
      <c r="E22" s="8"/>
    </row>
    <row r="23" spans="1:5" ht="15.75" x14ac:dyDescent="0.25">
      <c r="A23" s="6" t="s">
        <v>6</v>
      </c>
      <c r="B23" s="6"/>
      <c r="C23" s="6"/>
      <c r="D23" s="6"/>
      <c r="E23" s="8"/>
    </row>
    <row r="24" spans="1:5" ht="15.75" x14ac:dyDescent="0.25">
      <c r="A24" s="6" t="s">
        <v>6</v>
      </c>
      <c r="B24" s="6"/>
      <c r="C24" s="6"/>
      <c r="D24" s="6"/>
      <c r="E24" s="8"/>
    </row>
    <row r="25" spans="1:5" ht="15.75" x14ac:dyDescent="0.25">
      <c r="A25" s="6" t="s">
        <v>6</v>
      </c>
      <c r="B25" s="6"/>
      <c r="C25" s="6"/>
      <c r="D25" s="6"/>
      <c r="E25" s="8"/>
    </row>
    <row r="26" spans="1:5" ht="15.75" x14ac:dyDescent="0.25">
      <c r="A26" s="6" t="s">
        <v>6</v>
      </c>
      <c r="B26" s="6"/>
      <c r="C26" s="6"/>
      <c r="D26" s="6"/>
      <c r="E26" s="8"/>
    </row>
    <row r="27" spans="1:5" ht="15.75" x14ac:dyDescent="0.25">
      <c r="A27" s="6" t="s">
        <v>6</v>
      </c>
      <c r="B27" s="6"/>
      <c r="C27" s="6"/>
      <c r="D27" s="6"/>
      <c r="E27" s="8"/>
    </row>
    <row r="28" spans="1:5" ht="15.75" x14ac:dyDescent="0.25">
      <c r="A28" s="6" t="s">
        <v>6</v>
      </c>
      <c r="B28" s="6"/>
      <c r="C28" s="6"/>
      <c r="D28" s="6"/>
      <c r="E28" s="8"/>
    </row>
    <row r="29" spans="1:5" ht="15.75" x14ac:dyDescent="0.25">
      <c r="A29" s="6" t="s">
        <v>6</v>
      </c>
      <c r="B29" s="6"/>
      <c r="C29" s="6"/>
      <c r="D29" s="6"/>
      <c r="E29" s="8"/>
    </row>
    <row r="30" spans="1:5" ht="15.75" x14ac:dyDescent="0.25">
      <c r="A30" s="6" t="s">
        <v>6</v>
      </c>
      <c r="B30" s="6"/>
      <c r="C30" s="6"/>
      <c r="D30" s="6"/>
      <c r="E30" s="8"/>
    </row>
    <row r="31" spans="1:5" ht="15.75" x14ac:dyDescent="0.25">
      <c r="A31" s="6" t="s">
        <v>6</v>
      </c>
      <c r="B31" s="6"/>
      <c r="C31" s="6"/>
      <c r="D31" s="6"/>
      <c r="E31" s="8"/>
    </row>
    <row r="32" spans="1:5" ht="15.75" x14ac:dyDescent="0.25">
      <c r="A32" s="6" t="s">
        <v>6</v>
      </c>
      <c r="B32" s="6"/>
      <c r="C32" s="6"/>
      <c r="D32" s="6"/>
      <c r="E32" s="8"/>
    </row>
    <row r="33" spans="1:5" ht="15.75" x14ac:dyDescent="0.25">
      <c r="A33" s="6" t="s">
        <v>6</v>
      </c>
      <c r="B33" s="6"/>
      <c r="C33" s="6"/>
      <c r="D33" s="6"/>
      <c r="E33" s="8"/>
    </row>
    <row r="34" spans="1:5" ht="15.75" x14ac:dyDescent="0.25">
      <c r="A34" s="6" t="s">
        <v>6</v>
      </c>
      <c r="B34" s="6"/>
      <c r="C34" s="6"/>
      <c r="D34" s="6"/>
      <c r="E34" s="8"/>
    </row>
    <row r="35" spans="1:5" ht="15.75" x14ac:dyDescent="0.25">
      <c r="A35" s="6" t="s">
        <v>6</v>
      </c>
      <c r="B35" s="6"/>
      <c r="C35" s="6"/>
      <c r="D35" s="6"/>
      <c r="E35" s="8"/>
    </row>
    <row r="36" spans="1:5" ht="15.75" x14ac:dyDescent="0.25">
      <c r="A36" s="6" t="s">
        <v>6</v>
      </c>
      <c r="B36" s="6"/>
      <c r="C36" s="6"/>
      <c r="D36" s="6"/>
      <c r="E36" s="8"/>
    </row>
    <row r="37" spans="1:5" ht="15.75" x14ac:dyDescent="0.25">
      <c r="A37" s="6" t="s">
        <v>6</v>
      </c>
      <c r="B37" s="6"/>
      <c r="C37" s="6"/>
      <c r="D37" s="6"/>
      <c r="E37" s="8"/>
    </row>
    <row r="38" spans="1:5" ht="15.75" x14ac:dyDescent="0.25">
      <c r="A38" s="6" t="s">
        <v>6</v>
      </c>
      <c r="B38" s="6"/>
      <c r="C38" s="6"/>
      <c r="D38" s="6"/>
      <c r="E38" s="8"/>
    </row>
    <row r="39" spans="1:5" ht="15.75" x14ac:dyDescent="0.25">
      <c r="A39" s="6" t="s">
        <v>6</v>
      </c>
      <c r="B39" s="6"/>
      <c r="C39" s="6"/>
      <c r="D39" s="6"/>
      <c r="E39" s="8"/>
    </row>
    <row r="40" spans="1:5" ht="15.75" x14ac:dyDescent="0.25">
      <c r="A40" s="6" t="s">
        <v>6</v>
      </c>
      <c r="B40" s="6"/>
      <c r="C40" s="6"/>
      <c r="D40" s="6"/>
      <c r="E40" s="8"/>
    </row>
    <row r="41" spans="1:5" ht="15.75" x14ac:dyDescent="0.25">
      <c r="A41" s="6" t="s">
        <v>6</v>
      </c>
      <c r="B41" s="6"/>
      <c r="C41" s="6"/>
      <c r="D41" s="6"/>
      <c r="E41" s="8"/>
    </row>
    <row r="42" spans="1:5" ht="15.75" x14ac:dyDescent="0.25">
      <c r="A42" s="6" t="s">
        <v>6</v>
      </c>
      <c r="B42" s="6"/>
      <c r="C42" s="6"/>
      <c r="D42" s="6"/>
      <c r="E42" s="8"/>
    </row>
    <row r="43" spans="1:5" ht="15.75" x14ac:dyDescent="0.25">
      <c r="A43" s="6" t="s">
        <v>6</v>
      </c>
      <c r="B43" s="6"/>
      <c r="C43" s="6"/>
      <c r="D43" s="6"/>
      <c r="E43" s="8"/>
    </row>
    <row r="44" spans="1:5" ht="15.75" x14ac:dyDescent="0.25">
      <c r="A44" s="6" t="s">
        <v>6</v>
      </c>
      <c r="B44" s="6"/>
      <c r="C44" s="6"/>
      <c r="D44" s="6"/>
      <c r="E44" s="8"/>
    </row>
    <row r="45" spans="1:5" ht="15.75" x14ac:dyDescent="0.25">
      <c r="A45" s="6" t="s">
        <v>6</v>
      </c>
      <c r="B45" s="6"/>
      <c r="C45" s="6"/>
      <c r="D45" s="6"/>
      <c r="E45" s="8"/>
    </row>
    <row r="46" spans="1:5" ht="15.75" x14ac:dyDescent="0.25">
      <c r="A46" s="6" t="s">
        <v>6</v>
      </c>
      <c r="B46" s="6"/>
      <c r="C46" s="6"/>
      <c r="D46" s="6"/>
      <c r="E46" s="8"/>
    </row>
    <row r="47" spans="1:5" ht="15.75" x14ac:dyDescent="0.25">
      <c r="A47" s="6" t="s">
        <v>6</v>
      </c>
      <c r="B47" s="6"/>
      <c r="C47" s="6"/>
      <c r="D47" s="6"/>
      <c r="E47" s="8"/>
    </row>
    <row r="48" spans="1:5" ht="15.75" x14ac:dyDescent="0.25">
      <c r="A48" s="6" t="s">
        <v>6</v>
      </c>
      <c r="B48" s="6"/>
      <c r="C48" s="6"/>
      <c r="D48" s="6"/>
      <c r="E48" s="8"/>
    </row>
    <row r="49" spans="1:5" ht="15.75" x14ac:dyDescent="0.25">
      <c r="A49" s="6" t="s">
        <v>6</v>
      </c>
      <c r="B49" s="6"/>
      <c r="C49" s="6"/>
      <c r="D49" s="6"/>
      <c r="E49" s="8"/>
    </row>
    <row r="50" spans="1:5" ht="15.75" x14ac:dyDescent="0.25">
      <c r="A50" s="6" t="s">
        <v>6</v>
      </c>
      <c r="B50" s="6"/>
      <c r="C50" s="6"/>
      <c r="D50" s="6"/>
      <c r="E50" s="8"/>
    </row>
    <row r="51" spans="1:5" ht="15.75" x14ac:dyDescent="0.25">
      <c r="A51" s="6" t="s">
        <v>6</v>
      </c>
      <c r="B51" s="6"/>
      <c r="C51" s="6"/>
      <c r="D51" s="6"/>
      <c r="E51" s="8"/>
    </row>
    <row r="52" spans="1:5" ht="15.75" x14ac:dyDescent="0.25">
      <c r="A52" s="6" t="s">
        <v>6</v>
      </c>
      <c r="B52" s="6"/>
      <c r="C52" s="6"/>
      <c r="D52" s="6"/>
      <c r="E52" s="8"/>
    </row>
    <row r="53" spans="1:5" ht="15.75" x14ac:dyDescent="0.25">
      <c r="A53" s="6" t="s">
        <v>6</v>
      </c>
      <c r="B53" s="6"/>
      <c r="C53" s="6"/>
      <c r="D53" s="6"/>
      <c r="E53" s="8"/>
    </row>
    <row r="54" spans="1:5" ht="15.75" x14ac:dyDescent="0.25">
      <c r="A54" s="11" t="s">
        <v>7</v>
      </c>
      <c r="B54" s="11"/>
      <c r="C54" s="11"/>
      <c r="D54" s="11"/>
      <c r="E54" s="7">
        <f>SUM(E4:E53)</f>
        <v>0</v>
      </c>
    </row>
    <row r="55" spans="1:5" x14ac:dyDescent="0.25">
      <c r="A55" s="1" t="s">
        <v>8</v>
      </c>
    </row>
    <row r="56" spans="1:5" x14ac:dyDescent="0.25">
      <c r="A56" s="1" t="s">
        <v>9</v>
      </c>
    </row>
    <row r="57" spans="1:5" ht="15.75" x14ac:dyDescent="0.25">
      <c r="A57" s="2"/>
    </row>
    <row r="58" spans="1:5" ht="15.75" x14ac:dyDescent="0.25">
      <c r="D58" s="2" t="s">
        <v>10</v>
      </c>
    </row>
    <row r="59" spans="1:5" x14ac:dyDescent="0.25">
      <c r="D59" s="4" t="s">
        <v>11</v>
      </c>
    </row>
  </sheetData>
  <mergeCells count="1">
    <mergeCell ref="A54:D54"/>
  </mergeCells>
  <pageMargins left="0.51181102362204722" right="0.51181102362204722" top="0.74803149606299213" bottom="0.55118110236220474" header="0.31496062992125984" footer="0.31496062992125984"/>
  <pageSetup paperSize="9" scale="94" fitToHeight="0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54"/>
  <sheetViews>
    <sheetView tabSelected="1" workbookViewId="0">
      <selection activeCell="G4" sqref="G4"/>
    </sheetView>
  </sheetViews>
  <sheetFormatPr defaultRowHeight="15" x14ac:dyDescent="0.25"/>
  <cols>
    <col min="1" max="1" width="15" customWidth="1"/>
    <col min="2" max="2" width="54.28515625" customWidth="1"/>
    <col min="3" max="3" width="23.140625" customWidth="1"/>
    <col min="4" max="4" width="36" customWidth="1"/>
    <col min="5" max="5" width="16.28515625" bestFit="1" customWidth="1"/>
  </cols>
  <sheetData>
    <row r="1" spans="1:8" ht="15.75" x14ac:dyDescent="0.25">
      <c r="A1" s="3" t="str">
        <f>'Kwoty brutto'!A1</f>
        <v>Plan zadaniowo-finansowy Wydziału ………………………………..………………………. na utrzymanie potencjału badawczego</v>
      </c>
    </row>
    <row r="2" spans="1:8" ht="15.75" x14ac:dyDescent="0.25">
      <c r="A2" s="3"/>
    </row>
    <row r="3" spans="1:8" ht="47.25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12</v>
      </c>
    </row>
    <row r="4" spans="1:8" ht="15.75" x14ac:dyDescent="0.25">
      <c r="A4" s="6" t="str">
        <f>'Kwoty brutto'!A4</f>
        <v>BST-</v>
      </c>
      <c r="B4" s="6">
        <f>'Kwoty brutto'!B4</f>
        <v>0</v>
      </c>
      <c r="C4" s="6">
        <f>'Kwoty brutto'!C4</f>
        <v>0</v>
      </c>
      <c r="D4" s="6">
        <f>'Kwoty brutto'!D4</f>
        <v>0</v>
      </c>
      <c r="E4" s="8">
        <f>ROUND('Kwoty brutto'!E4/1.3,2)</f>
        <v>0</v>
      </c>
      <c r="G4" s="9">
        <f>'Kwoty brutto'!E4-'Kwoty netto'!E4</f>
        <v>0</v>
      </c>
      <c r="H4" s="10" t="e">
        <f>G4/E4</f>
        <v>#DIV/0!</v>
      </c>
    </row>
    <row r="5" spans="1:8" ht="15.75" x14ac:dyDescent="0.25">
      <c r="A5" s="6" t="str">
        <f>'Kwoty brutto'!A5</f>
        <v>BST-</v>
      </c>
      <c r="B5" s="6">
        <f>'Kwoty brutto'!B5</f>
        <v>0</v>
      </c>
      <c r="C5" s="6">
        <f>'Kwoty brutto'!C5</f>
        <v>0</v>
      </c>
      <c r="D5" s="6">
        <f>'Kwoty brutto'!D5</f>
        <v>0</v>
      </c>
      <c r="E5" s="8">
        <f>ROUND('Kwoty brutto'!E5/1.3,2)</f>
        <v>0</v>
      </c>
    </row>
    <row r="6" spans="1:8" ht="15.75" x14ac:dyDescent="0.25">
      <c r="A6" s="6" t="str">
        <f>'Kwoty brutto'!A6</f>
        <v>BST-</v>
      </c>
      <c r="B6" s="6">
        <f>'Kwoty brutto'!B6</f>
        <v>0</v>
      </c>
      <c r="C6" s="6">
        <f>'Kwoty brutto'!C6</f>
        <v>0</v>
      </c>
      <c r="D6" s="6">
        <f>'Kwoty brutto'!D6</f>
        <v>0</v>
      </c>
      <c r="E6" s="8">
        <f>ROUND('Kwoty brutto'!E6/1.3,2)</f>
        <v>0</v>
      </c>
    </row>
    <row r="7" spans="1:8" ht="15.75" x14ac:dyDescent="0.25">
      <c r="A7" s="6" t="str">
        <f>'Kwoty brutto'!A7</f>
        <v>BST-</v>
      </c>
      <c r="B7" s="6">
        <f>'Kwoty brutto'!B7</f>
        <v>0</v>
      </c>
      <c r="C7" s="6">
        <f>'Kwoty brutto'!C7</f>
        <v>0</v>
      </c>
      <c r="D7" s="6">
        <f>'Kwoty brutto'!D7</f>
        <v>0</v>
      </c>
      <c r="E7" s="8">
        <f>ROUND('Kwoty brutto'!E7/1.3,2)</f>
        <v>0</v>
      </c>
    </row>
    <row r="8" spans="1:8" ht="15.75" x14ac:dyDescent="0.25">
      <c r="A8" s="6" t="str">
        <f>'Kwoty brutto'!A8</f>
        <v>BST-</v>
      </c>
      <c r="B8" s="6">
        <f>'Kwoty brutto'!B8</f>
        <v>0</v>
      </c>
      <c r="C8" s="6">
        <f>'Kwoty brutto'!C8</f>
        <v>0</v>
      </c>
      <c r="D8" s="6">
        <f>'Kwoty brutto'!D8</f>
        <v>0</v>
      </c>
      <c r="E8" s="8">
        <f>ROUND('Kwoty brutto'!E8/1.3,2)</f>
        <v>0</v>
      </c>
    </row>
    <row r="9" spans="1:8" ht="15.75" x14ac:dyDescent="0.25">
      <c r="A9" s="6" t="str">
        <f>'Kwoty brutto'!A9</f>
        <v>BST-</v>
      </c>
      <c r="B9" s="6">
        <f>'Kwoty brutto'!B9</f>
        <v>0</v>
      </c>
      <c r="C9" s="6">
        <f>'Kwoty brutto'!C9</f>
        <v>0</v>
      </c>
      <c r="D9" s="6">
        <f>'Kwoty brutto'!D9</f>
        <v>0</v>
      </c>
      <c r="E9" s="8">
        <f>ROUND('Kwoty brutto'!E9/1.3,2)</f>
        <v>0</v>
      </c>
    </row>
    <row r="10" spans="1:8" ht="15.75" x14ac:dyDescent="0.25">
      <c r="A10" s="6" t="str">
        <f>'Kwoty brutto'!A10</f>
        <v>BST-</v>
      </c>
      <c r="B10" s="6">
        <f>'Kwoty brutto'!B10</f>
        <v>0</v>
      </c>
      <c r="C10" s="6">
        <f>'Kwoty brutto'!C10</f>
        <v>0</v>
      </c>
      <c r="D10" s="6">
        <f>'Kwoty brutto'!D10</f>
        <v>0</v>
      </c>
      <c r="E10" s="8">
        <f>ROUND('Kwoty brutto'!E10/1.3,2)</f>
        <v>0</v>
      </c>
    </row>
    <row r="11" spans="1:8" ht="15.75" x14ac:dyDescent="0.25">
      <c r="A11" s="6" t="str">
        <f>'Kwoty brutto'!A11</f>
        <v>BST-</v>
      </c>
      <c r="B11" s="6">
        <f>'Kwoty brutto'!B11</f>
        <v>0</v>
      </c>
      <c r="C11" s="6">
        <f>'Kwoty brutto'!C11</f>
        <v>0</v>
      </c>
      <c r="D11" s="6">
        <f>'Kwoty brutto'!D11</f>
        <v>0</v>
      </c>
      <c r="E11" s="8">
        <f>ROUND('Kwoty brutto'!E11/1.3,2)</f>
        <v>0</v>
      </c>
    </row>
    <row r="12" spans="1:8" ht="15.75" x14ac:dyDescent="0.25">
      <c r="A12" s="6" t="str">
        <f>'Kwoty brutto'!A12</f>
        <v>BST-</v>
      </c>
      <c r="B12" s="6">
        <f>'Kwoty brutto'!B12</f>
        <v>0</v>
      </c>
      <c r="C12" s="6">
        <f>'Kwoty brutto'!C12</f>
        <v>0</v>
      </c>
      <c r="D12" s="6">
        <f>'Kwoty brutto'!D12</f>
        <v>0</v>
      </c>
      <c r="E12" s="8">
        <f>ROUND('Kwoty brutto'!E12/1.3,2)</f>
        <v>0</v>
      </c>
    </row>
    <row r="13" spans="1:8" ht="15.75" x14ac:dyDescent="0.25">
      <c r="A13" s="6" t="str">
        <f>'Kwoty brutto'!A13</f>
        <v>BST-</v>
      </c>
      <c r="B13" s="6">
        <f>'Kwoty brutto'!B13</f>
        <v>0</v>
      </c>
      <c r="C13" s="6">
        <f>'Kwoty brutto'!C13</f>
        <v>0</v>
      </c>
      <c r="D13" s="6">
        <f>'Kwoty brutto'!D13</f>
        <v>0</v>
      </c>
      <c r="E13" s="8">
        <f>ROUND('Kwoty brutto'!E13/1.3,2)</f>
        <v>0</v>
      </c>
    </row>
    <row r="14" spans="1:8" ht="15.75" x14ac:dyDescent="0.25">
      <c r="A14" s="6" t="str">
        <f>'Kwoty brutto'!A14</f>
        <v>BST-</v>
      </c>
      <c r="B14" s="6">
        <f>'Kwoty brutto'!B14</f>
        <v>0</v>
      </c>
      <c r="C14" s="6">
        <f>'Kwoty brutto'!C14</f>
        <v>0</v>
      </c>
      <c r="D14" s="6">
        <f>'Kwoty brutto'!D14</f>
        <v>0</v>
      </c>
      <c r="E14" s="8">
        <f>ROUND('Kwoty brutto'!E14/1.3,2)</f>
        <v>0</v>
      </c>
    </row>
    <row r="15" spans="1:8" ht="15.75" x14ac:dyDescent="0.25">
      <c r="A15" s="6" t="str">
        <f>'Kwoty brutto'!A15</f>
        <v>BST-</v>
      </c>
      <c r="B15" s="6">
        <f>'Kwoty brutto'!B15</f>
        <v>0</v>
      </c>
      <c r="C15" s="6">
        <f>'Kwoty brutto'!C15</f>
        <v>0</v>
      </c>
      <c r="D15" s="6">
        <f>'Kwoty brutto'!D15</f>
        <v>0</v>
      </c>
      <c r="E15" s="8">
        <f>ROUND('Kwoty brutto'!E15/1.3,2)</f>
        <v>0</v>
      </c>
    </row>
    <row r="16" spans="1:8" ht="15.75" x14ac:dyDescent="0.25">
      <c r="A16" s="6" t="str">
        <f>'Kwoty brutto'!A16</f>
        <v>BST-</v>
      </c>
      <c r="B16" s="6">
        <f>'Kwoty brutto'!B16</f>
        <v>0</v>
      </c>
      <c r="C16" s="6">
        <f>'Kwoty brutto'!C16</f>
        <v>0</v>
      </c>
      <c r="D16" s="6">
        <f>'Kwoty brutto'!D16</f>
        <v>0</v>
      </c>
      <c r="E16" s="8">
        <f>ROUND('Kwoty brutto'!E16/1.3,2)</f>
        <v>0</v>
      </c>
    </row>
    <row r="17" spans="1:5" ht="15.75" x14ac:dyDescent="0.25">
      <c r="A17" s="6" t="str">
        <f>'Kwoty brutto'!A17</f>
        <v>BST-</v>
      </c>
      <c r="B17" s="6">
        <f>'Kwoty brutto'!B17</f>
        <v>0</v>
      </c>
      <c r="C17" s="6">
        <f>'Kwoty brutto'!C17</f>
        <v>0</v>
      </c>
      <c r="D17" s="6">
        <f>'Kwoty brutto'!D17</f>
        <v>0</v>
      </c>
      <c r="E17" s="8">
        <f>ROUND('Kwoty brutto'!E17/1.3,2)</f>
        <v>0</v>
      </c>
    </row>
    <row r="18" spans="1:5" ht="15.75" x14ac:dyDescent="0.25">
      <c r="A18" s="6" t="str">
        <f>'Kwoty brutto'!A18</f>
        <v>BST-</v>
      </c>
      <c r="B18" s="6">
        <f>'Kwoty brutto'!B18</f>
        <v>0</v>
      </c>
      <c r="C18" s="6">
        <f>'Kwoty brutto'!C18</f>
        <v>0</v>
      </c>
      <c r="D18" s="6">
        <f>'Kwoty brutto'!D18</f>
        <v>0</v>
      </c>
      <c r="E18" s="8">
        <f>ROUND('Kwoty brutto'!E18/1.3,2)</f>
        <v>0</v>
      </c>
    </row>
    <row r="19" spans="1:5" ht="15.75" x14ac:dyDescent="0.25">
      <c r="A19" s="6" t="str">
        <f>'Kwoty brutto'!A19</f>
        <v>BST-</v>
      </c>
      <c r="B19" s="6">
        <f>'Kwoty brutto'!B19</f>
        <v>0</v>
      </c>
      <c r="C19" s="6">
        <f>'Kwoty brutto'!C19</f>
        <v>0</v>
      </c>
      <c r="D19" s="6">
        <f>'Kwoty brutto'!D19</f>
        <v>0</v>
      </c>
      <c r="E19" s="8">
        <f>ROUND('Kwoty brutto'!E19/1.3,2)</f>
        <v>0</v>
      </c>
    </row>
    <row r="20" spans="1:5" ht="15.75" x14ac:dyDescent="0.25">
      <c r="A20" s="6" t="str">
        <f>'Kwoty brutto'!A20</f>
        <v>BST-</v>
      </c>
      <c r="B20" s="6">
        <f>'Kwoty brutto'!B20</f>
        <v>0</v>
      </c>
      <c r="C20" s="6">
        <f>'Kwoty brutto'!C20</f>
        <v>0</v>
      </c>
      <c r="D20" s="6">
        <f>'Kwoty brutto'!D20</f>
        <v>0</v>
      </c>
      <c r="E20" s="8">
        <f>ROUND('Kwoty brutto'!E20/1.3,2)</f>
        <v>0</v>
      </c>
    </row>
    <row r="21" spans="1:5" ht="15.75" x14ac:dyDescent="0.25">
      <c r="A21" s="6" t="str">
        <f>'Kwoty brutto'!A21</f>
        <v>BST-</v>
      </c>
      <c r="B21" s="6">
        <f>'Kwoty brutto'!B21</f>
        <v>0</v>
      </c>
      <c r="C21" s="6">
        <f>'Kwoty brutto'!C21</f>
        <v>0</v>
      </c>
      <c r="D21" s="6">
        <f>'Kwoty brutto'!D21</f>
        <v>0</v>
      </c>
      <c r="E21" s="8">
        <f>ROUND('Kwoty brutto'!E21/1.3,2)</f>
        <v>0</v>
      </c>
    </row>
    <row r="22" spans="1:5" ht="15.75" x14ac:dyDescent="0.25">
      <c r="A22" s="6" t="str">
        <f>'Kwoty brutto'!A22</f>
        <v>BST-</v>
      </c>
      <c r="B22" s="6">
        <f>'Kwoty brutto'!B22</f>
        <v>0</v>
      </c>
      <c r="C22" s="6">
        <f>'Kwoty brutto'!C22</f>
        <v>0</v>
      </c>
      <c r="D22" s="6">
        <f>'Kwoty brutto'!D22</f>
        <v>0</v>
      </c>
      <c r="E22" s="8">
        <f>ROUND('Kwoty brutto'!E22/1.3,2)</f>
        <v>0</v>
      </c>
    </row>
    <row r="23" spans="1:5" ht="15.75" x14ac:dyDescent="0.25">
      <c r="A23" s="6" t="str">
        <f>'Kwoty brutto'!A23</f>
        <v>BST-</v>
      </c>
      <c r="B23" s="6">
        <f>'Kwoty brutto'!B23</f>
        <v>0</v>
      </c>
      <c r="C23" s="6">
        <f>'Kwoty brutto'!C23</f>
        <v>0</v>
      </c>
      <c r="D23" s="6">
        <f>'Kwoty brutto'!D23</f>
        <v>0</v>
      </c>
      <c r="E23" s="8">
        <f>ROUND('Kwoty brutto'!E23/1.3,2)</f>
        <v>0</v>
      </c>
    </row>
    <row r="24" spans="1:5" ht="15.75" x14ac:dyDescent="0.25">
      <c r="A24" s="6" t="str">
        <f>'Kwoty brutto'!A24</f>
        <v>BST-</v>
      </c>
      <c r="B24" s="6">
        <f>'Kwoty brutto'!B24</f>
        <v>0</v>
      </c>
      <c r="C24" s="6">
        <f>'Kwoty brutto'!C24</f>
        <v>0</v>
      </c>
      <c r="D24" s="6">
        <f>'Kwoty brutto'!D24</f>
        <v>0</v>
      </c>
      <c r="E24" s="8">
        <f>ROUND('Kwoty brutto'!E24/1.3,2)</f>
        <v>0</v>
      </c>
    </row>
    <row r="25" spans="1:5" ht="15.75" x14ac:dyDescent="0.25">
      <c r="A25" s="6" t="str">
        <f>'Kwoty brutto'!A25</f>
        <v>BST-</v>
      </c>
      <c r="B25" s="6">
        <f>'Kwoty brutto'!B25</f>
        <v>0</v>
      </c>
      <c r="C25" s="6">
        <f>'Kwoty brutto'!C25</f>
        <v>0</v>
      </c>
      <c r="D25" s="6">
        <f>'Kwoty brutto'!D25</f>
        <v>0</v>
      </c>
      <c r="E25" s="8">
        <f>ROUND('Kwoty brutto'!E25/1.3,2)</f>
        <v>0</v>
      </c>
    </row>
    <row r="26" spans="1:5" ht="15.75" x14ac:dyDescent="0.25">
      <c r="A26" s="6" t="str">
        <f>'Kwoty brutto'!A26</f>
        <v>BST-</v>
      </c>
      <c r="B26" s="6">
        <f>'Kwoty brutto'!B26</f>
        <v>0</v>
      </c>
      <c r="C26" s="6">
        <f>'Kwoty brutto'!C26</f>
        <v>0</v>
      </c>
      <c r="D26" s="6">
        <f>'Kwoty brutto'!D26</f>
        <v>0</v>
      </c>
      <c r="E26" s="8">
        <f>ROUND('Kwoty brutto'!E26/1.3,2)</f>
        <v>0</v>
      </c>
    </row>
    <row r="27" spans="1:5" ht="15.75" x14ac:dyDescent="0.25">
      <c r="A27" s="6" t="str">
        <f>'Kwoty brutto'!A27</f>
        <v>BST-</v>
      </c>
      <c r="B27" s="6">
        <f>'Kwoty brutto'!B27</f>
        <v>0</v>
      </c>
      <c r="C27" s="6">
        <f>'Kwoty brutto'!C27</f>
        <v>0</v>
      </c>
      <c r="D27" s="6">
        <f>'Kwoty brutto'!D27</f>
        <v>0</v>
      </c>
      <c r="E27" s="8">
        <f>ROUND('Kwoty brutto'!E27/1.3,2)</f>
        <v>0</v>
      </c>
    </row>
    <row r="28" spans="1:5" ht="15.75" x14ac:dyDescent="0.25">
      <c r="A28" s="6" t="str">
        <f>'Kwoty brutto'!A28</f>
        <v>BST-</v>
      </c>
      <c r="B28" s="6">
        <f>'Kwoty brutto'!B28</f>
        <v>0</v>
      </c>
      <c r="C28" s="6">
        <f>'Kwoty brutto'!C28</f>
        <v>0</v>
      </c>
      <c r="D28" s="6">
        <f>'Kwoty brutto'!D28</f>
        <v>0</v>
      </c>
      <c r="E28" s="8">
        <f>ROUND('Kwoty brutto'!E28/1.3,2)</f>
        <v>0</v>
      </c>
    </row>
    <row r="29" spans="1:5" ht="15.75" x14ac:dyDescent="0.25">
      <c r="A29" s="6" t="str">
        <f>'Kwoty brutto'!A29</f>
        <v>BST-</v>
      </c>
      <c r="B29" s="6">
        <f>'Kwoty brutto'!B29</f>
        <v>0</v>
      </c>
      <c r="C29" s="6">
        <f>'Kwoty brutto'!C29</f>
        <v>0</v>
      </c>
      <c r="D29" s="6">
        <f>'Kwoty brutto'!D29</f>
        <v>0</v>
      </c>
      <c r="E29" s="8">
        <f>ROUND('Kwoty brutto'!E29/1.3,2)</f>
        <v>0</v>
      </c>
    </row>
    <row r="30" spans="1:5" ht="15.75" x14ac:dyDescent="0.25">
      <c r="A30" s="6" t="str">
        <f>'Kwoty brutto'!A30</f>
        <v>BST-</v>
      </c>
      <c r="B30" s="6">
        <f>'Kwoty brutto'!B30</f>
        <v>0</v>
      </c>
      <c r="C30" s="6">
        <f>'Kwoty brutto'!C30</f>
        <v>0</v>
      </c>
      <c r="D30" s="6">
        <f>'Kwoty brutto'!D30</f>
        <v>0</v>
      </c>
      <c r="E30" s="8">
        <f>ROUND('Kwoty brutto'!E30/1.3,2)</f>
        <v>0</v>
      </c>
    </row>
    <row r="31" spans="1:5" ht="15.75" x14ac:dyDescent="0.25">
      <c r="A31" s="6" t="str">
        <f>'Kwoty brutto'!A31</f>
        <v>BST-</v>
      </c>
      <c r="B31" s="6">
        <f>'Kwoty brutto'!B31</f>
        <v>0</v>
      </c>
      <c r="C31" s="6">
        <f>'Kwoty brutto'!C31</f>
        <v>0</v>
      </c>
      <c r="D31" s="6">
        <f>'Kwoty brutto'!D31</f>
        <v>0</v>
      </c>
      <c r="E31" s="8">
        <f>ROUND('Kwoty brutto'!E31/1.3,2)</f>
        <v>0</v>
      </c>
    </row>
    <row r="32" spans="1:5" ht="15.75" x14ac:dyDescent="0.25">
      <c r="A32" s="6" t="str">
        <f>'Kwoty brutto'!A32</f>
        <v>BST-</v>
      </c>
      <c r="B32" s="6">
        <f>'Kwoty brutto'!B32</f>
        <v>0</v>
      </c>
      <c r="C32" s="6">
        <f>'Kwoty brutto'!C32</f>
        <v>0</v>
      </c>
      <c r="D32" s="6">
        <f>'Kwoty brutto'!D32</f>
        <v>0</v>
      </c>
      <c r="E32" s="8">
        <f>ROUND('Kwoty brutto'!E32/1.3,2)</f>
        <v>0</v>
      </c>
    </row>
    <row r="33" spans="1:5" ht="15.75" x14ac:dyDescent="0.25">
      <c r="A33" s="6" t="str">
        <f>'Kwoty brutto'!A33</f>
        <v>BST-</v>
      </c>
      <c r="B33" s="6">
        <f>'Kwoty brutto'!B33</f>
        <v>0</v>
      </c>
      <c r="C33" s="6">
        <f>'Kwoty brutto'!C33</f>
        <v>0</v>
      </c>
      <c r="D33" s="6">
        <f>'Kwoty brutto'!D33</f>
        <v>0</v>
      </c>
      <c r="E33" s="8">
        <f>ROUND('Kwoty brutto'!E33/1.3,2)</f>
        <v>0</v>
      </c>
    </row>
    <row r="34" spans="1:5" ht="15.75" x14ac:dyDescent="0.25">
      <c r="A34" s="6" t="str">
        <f>'Kwoty brutto'!A34</f>
        <v>BST-</v>
      </c>
      <c r="B34" s="6">
        <f>'Kwoty brutto'!B34</f>
        <v>0</v>
      </c>
      <c r="C34" s="6">
        <f>'Kwoty brutto'!C34</f>
        <v>0</v>
      </c>
      <c r="D34" s="6">
        <f>'Kwoty brutto'!D34</f>
        <v>0</v>
      </c>
      <c r="E34" s="8">
        <f>ROUND('Kwoty brutto'!E34/1.3,2)</f>
        <v>0</v>
      </c>
    </row>
    <row r="35" spans="1:5" ht="15.75" x14ac:dyDescent="0.25">
      <c r="A35" s="6" t="str">
        <f>'Kwoty brutto'!A35</f>
        <v>BST-</v>
      </c>
      <c r="B35" s="6">
        <f>'Kwoty brutto'!B35</f>
        <v>0</v>
      </c>
      <c r="C35" s="6">
        <f>'Kwoty brutto'!C35</f>
        <v>0</v>
      </c>
      <c r="D35" s="6">
        <f>'Kwoty brutto'!D35</f>
        <v>0</v>
      </c>
      <c r="E35" s="8">
        <f>ROUND('Kwoty brutto'!E35/1.3,2)</f>
        <v>0</v>
      </c>
    </row>
    <row r="36" spans="1:5" ht="15.75" x14ac:dyDescent="0.25">
      <c r="A36" s="6" t="str">
        <f>'Kwoty brutto'!A36</f>
        <v>BST-</v>
      </c>
      <c r="B36" s="6">
        <f>'Kwoty brutto'!B36</f>
        <v>0</v>
      </c>
      <c r="C36" s="6">
        <f>'Kwoty brutto'!C36</f>
        <v>0</v>
      </c>
      <c r="D36" s="6">
        <f>'Kwoty brutto'!D36</f>
        <v>0</v>
      </c>
      <c r="E36" s="8">
        <f>ROUND('Kwoty brutto'!E36/1.3,2)</f>
        <v>0</v>
      </c>
    </row>
    <row r="37" spans="1:5" ht="15.75" x14ac:dyDescent="0.25">
      <c r="A37" s="6" t="str">
        <f>'Kwoty brutto'!A37</f>
        <v>BST-</v>
      </c>
      <c r="B37" s="6">
        <f>'Kwoty brutto'!B37</f>
        <v>0</v>
      </c>
      <c r="C37" s="6">
        <f>'Kwoty brutto'!C37</f>
        <v>0</v>
      </c>
      <c r="D37" s="6">
        <f>'Kwoty brutto'!D37</f>
        <v>0</v>
      </c>
      <c r="E37" s="8">
        <f>ROUND('Kwoty brutto'!E37/1.3,2)</f>
        <v>0</v>
      </c>
    </row>
    <row r="38" spans="1:5" ht="15.75" x14ac:dyDescent="0.25">
      <c r="A38" s="6" t="str">
        <f>'Kwoty brutto'!A38</f>
        <v>BST-</v>
      </c>
      <c r="B38" s="6">
        <f>'Kwoty brutto'!B38</f>
        <v>0</v>
      </c>
      <c r="C38" s="6">
        <f>'Kwoty brutto'!C38</f>
        <v>0</v>
      </c>
      <c r="D38" s="6">
        <f>'Kwoty brutto'!D38</f>
        <v>0</v>
      </c>
      <c r="E38" s="8">
        <f>ROUND('Kwoty brutto'!E38/1.3,2)</f>
        <v>0</v>
      </c>
    </row>
    <row r="39" spans="1:5" ht="15.75" x14ac:dyDescent="0.25">
      <c r="A39" s="6" t="str">
        <f>'Kwoty brutto'!A39</f>
        <v>BST-</v>
      </c>
      <c r="B39" s="6">
        <f>'Kwoty brutto'!B39</f>
        <v>0</v>
      </c>
      <c r="C39" s="6">
        <f>'Kwoty brutto'!C39</f>
        <v>0</v>
      </c>
      <c r="D39" s="6">
        <f>'Kwoty brutto'!D39</f>
        <v>0</v>
      </c>
      <c r="E39" s="8">
        <f>ROUND('Kwoty brutto'!E39/1.3,2)</f>
        <v>0</v>
      </c>
    </row>
    <row r="40" spans="1:5" ht="15.75" x14ac:dyDescent="0.25">
      <c r="A40" s="6" t="str">
        <f>'Kwoty brutto'!A40</f>
        <v>BST-</v>
      </c>
      <c r="B40" s="6">
        <f>'Kwoty brutto'!B40</f>
        <v>0</v>
      </c>
      <c r="C40" s="6">
        <f>'Kwoty brutto'!C40</f>
        <v>0</v>
      </c>
      <c r="D40" s="6">
        <f>'Kwoty brutto'!D40</f>
        <v>0</v>
      </c>
      <c r="E40" s="8">
        <f>ROUND('Kwoty brutto'!E40/1.3,2)</f>
        <v>0</v>
      </c>
    </row>
    <row r="41" spans="1:5" ht="15.75" x14ac:dyDescent="0.25">
      <c r="A41" s="6" t="str">
        <f>'Kwoty brutto'!A41</f>
        <v>BST-</v>
      </c>
      <c r="B41" s="6">
        <f>'Kwoty brutto'!B41</f>
        <v>0</v>
      </c>
      <c r="C41" s="6">
        <f>'Kwoty brutto'!C41</f>
        <v>0</v>
      </c>
      <c r="D41" s="6">
        <f>'Kwoty brutto'!D41</f>
        <v>0</v>
      </c>
      <c r="E41" s="8">
        <f>ROUND('Kwoty brutto'!E41/1.3,2)</f>
        <v>0</v>
      </c>
    </row>
    <row r="42" spans="1:5" ht="15.75" x14ac:dyDescent="0.25">
      <c r="A42" s="6" t="str">
        <f>'Kwoty brutto'!A42</f>
        <v>BST-</v>
      </c>
      <c r="B42" s="6">
        <f>'Kwoty brutto'!B42</f>
        <v>0</v>
      </c>
      <c r="C42" s="6">
        <f>'Kwoty brutto'!C42</f>
        <v>0</v>
      </c>
      <c r="D42" s="6">
        <f>'Kwoty brutto'!D42</f>
        <v>0</v>
      </c>
      <c r="E42" s="8">
        <f>ROUND('Kwoty brutto'!E42/1.3,2)</f>
        <v>0</v>
      </c>
    </row>
    <row r="43" spans="1:5" ht="15.75" x14ac:dyDescent="0.25">
      <c r="A43" s="6" t="str">
        <f>'Kwoty brutto'!A43</f>
        <v>BST-</v>
      </c>
      <c r="B43" s="6">
        <f>'Kwoty brutto'!B43</f>
        <v>0</v>
      </c>
      <c r="C43" s="6">
        <f>'Kwoty brutto'!C43</f>
        <v>0</v>
      </c>
      <c r="D43" s="6">
        <f>'Kwoty brutto'!D43</f>
        <v>0</v>
      </c>
      <c r="E43" s="8">
        <f>ROUND('Kwoty brutto'!E43/1.3,2)</f>
        <v>0</v>
      </c>
    </row>
    <row r="44" spans="1:5" ht="15.75" x14ac:dyDescent="0.25">
      <c r="A44" s="6" t="str">
        <f>'Kwoty brutto'!A44</f>
        <v>BST-</v>
      </c>
      <c r="B44" s="6">
        <f>'Kwoty brutto'!B44</f>
        <v>0</v>
      </c>
      <c r="C44" s="6">
        <f>'Kwoty brutto'!C44</f>
        <v>0</v>
      </c>
      <c r="D44" s="6">
        <f>'Kwoty brutto'!D44</f>
        <v>0</v>
      </c>
      <c r="E44" s="8">
        <f>ROUND('Kwoty brutto'!E44/1.3,2)</f>
        <v>0</v>
      </c>
    </row>
    <row r="45" spans="1:5" ht="15.75" x14ac:dyDescent="0.25">
      <c r="A45" s="6" t="str">
        <f>'Kwoty brutto'!A45</f>
        <v>BST-</v>
      </c>
      <c r="B45" s="6">
        <f>'Kwoty brutto'!B45</f>
        <v>0</v>
      </c>
      <c r="C45" s="6">
        <f>'Kwoty brutto'!C45</f>
        <v>0</v>
      </c>
      <c r="D45" s="6">
        <f>'Kwoty brutto'!D45</f>
        <v>0</v>
      </c>
      <c r="E45" s="8">
        <f>ROUND('Kwoty brutto'!E45/1.3,2)</f>
        <v>0</v>
      </c>
    </row>
    <row r="46" spans="1:5" ht="15.75" x14ac:dyDescent="0.25">
      <c r="A46" s="6" t="str">
        <f>'Kwoty brutto'!A46</f>
        <v>BST-</v>
      </c>
      <c r="B46" s="6">
        <f>'Kwoty brutto'!B46</f>
        <v>0</v>
      </c>
      <c r="C46" s="6">
        <f>'Kwoty brutto'!C46</f>
        <v>0</v>
      </c>
      <c r="D46" s="6">
        <f>'Kwoty brutto'!D46</f>
        <v>0</v>
      </c>
      <c r="E46" s="8">
        <f>ROUND('Kwoty brutto'!E46/1.3,2)</f>
        <v>0</v>
      </c>
    </row>
    <row r="47" spans="1:5" ht="15.75" x14ac:dyDescent="0.25">
      <c r="A47" s="6" t="str">
        <f>'Kwoty brutto'!A47</f>
        <v>BST-</v>
      </c>
      <c r="B47" s="6">
        <f>'Kwoty brutto'!B47</f>
        <v>0</v>
      </c>
      <c r="C47" s="6">
        <f>'Kwoty brutto'!C47</f>
        <v>0</v>
      </c>
      <c r="D47" s="6">
        <f>'Kwoty brutto'!D47</f>
        <v>0</v>
      </c>
      <c r="E47" s="8">
        <f>ROUND('Kwoty brutto'!E47/1.3,2)</f>
        <v>0</v>
      </c>
    </row>
    <row r="48" spans="1:5" ht="15.75" x14ac:dyDescent="0.25">
      <c r="A48" s="6" t="str">
        <f>'Kwoty brutto'!A48</f>
        <v>BST-</v>
      </c>
      <c r="B48" s="6">
        <f>'Kwoty brutto'!B48</f>
        <v>0</v>
      </c>
      <c r="C48" s="6">
        <f>'Kwoty brutto'!C48</f>
        <v>0</v>
      </c>
      <c r="D48" s="6">
        <f>'Kwoty brutto'!D48</f>
        <v>0</v>
      </c>
      <c r="E48" s="8">
        <f>ROUND('Kwoty brutto'!E48/1.3,2)</f>
        <v>0</v>
      </c>
    </row>
    <row r="49" spans="1:5" ht="15.75" x14ac:dyDescent="0.25">
      <c r="A49" s="6" t="str">
        <f>'Kwoty brutto'!A49</f>
        <v>BST-</v>
      </c>
      <c r="B49" s="6">
        <f>'Kwoty brutto'!B49</f>
        <v>0</v>
      </c>
      <c r="C49" s="6">
        <f>'Kwoty brutto'!C49</f>
        <v>0</v>
      </c>
      <c r="D49" s="6">
        <f>'Kwoty brutto'!D49</f>
        <v>0</v>
      </c>
      <c r="E49" s="8">
        <f>ROUND('Kwoty brutto'!E49/1.3,2)</f>
        <v>0</v>
      </c>
    </row>
    <row r="50" spans="1:5" ht="15.75" x14ac:dyDescent="0.25">
      <c r="A50" s="6" t="str">
        <f>'Kwoty brutto'!A50</f>
        <v>BST-</v>
      </c>
      <c r="B50" s="6">
        <f>'Kwoty brutto'!B50</f>
        <v>0</v>
      </c>
      <c r="C50" s="6">
        <f>'Kwoty brutto'!C50</f>
        <v>0</v>
      </c>
      <c r="D50" s="6">
        <f>'Kwoty brutto'!D50</f>
        <v>0</v>
      </c>
      <c r="E50" s="8">
        <f>ROUND('Kwoty brutto'!E50/1.3,2)</f>
        <v>0</v>
      </c>
    </row>
    <row r="51" spans="1:5" ht="15.75" x14ac:dyDescent="0.25">
      <c r="A51" s="6" t="str">
        <f>'Kwoty brutto'!A51</f>
        <v>BST-</v>
      </c>
      <c r="B51" s="6">
        <f>'Kwoty brutto'!B51</f>
        <v>0</v>
      </c>
      <c r="C51" s="6">
        <f>'Kwoty brutto'!C51</f>
        <v>0</v>
      </c>
      <c r="D51" s="6">
        <f>'Kwoty brutto'!D51</f>
        <v>0</v>
      </c>
      <c r="E51" s="8">
        <f>ROUND('Kwoty brutto'!E51/1.3,2)</f>
        <v>0</v>
      </c>
    </row>
    <row r="52" spans="1:5" ht="15.75" x14ac:dyDescent="0.25">
      <c r="A52" s="6" t="str">
        <f>'Kwoty brutto'!A52</f>
        <v>BST-</v>
      </c>
      <c r="B52" s="6">
        <f>'Kwoty brutto'!B52</f>
        <v>0</v>
      </c>
      <c r="C52" s="6">
        <f>'Kwoty brutto'!C52</f>
        <v>0</v>
      </c>
      <c r="D52" s="6">
        <f>'Kwoty brutto'!D52</f>
        <v>0</v>
      </c>
      <c r="E52" s="8">
        <f>ROUND('Kwoty brutto'!E52/1.3,2)</f>
        <v>0</v>
      </c>
    </row>
    <row r="53" spans="1:5" ht="15.75" x14ac:dyDescent="0.25">
      <c r="A53" s="6" t="str">
        <f>'Kwoty brutto'!A53</f>
        <v>BST-</v>
      </c>
      <c r="B53" s="6">
        <f>'Kwoty brutto'!B53</f>
        <v>0</v>
      </c>
      <c r="C53" s="6">
        <f>'Kwoty brutto'!C53</f>
        <v>0</v>
      </c>
      <c r="D53" s="6">
        <f>'Kwoty brutto'!D53</f>
        <v>0</v>
      </c>
      <c r="E53" s="8">
        <f>ROUND('Kwoty brutto'!E53/1.3,2)</f>
        <v>0</v>
      </c>
    </row>
    <row r="54" spans="1:5" ht="15.75" x14ac:dyDescent="0.25">
      <c r="A54" s="11" t="s">
        <v>7</v>
      </c>
      <c r="B54" s="11"/>
      <c r="C54" s="11"/>
      <c r="D54" s="11"/>
      <c r="E54" s="7">
        <f>SUM(E4:E53)</f>
        <v>0</v>
      </c>
    </row>
  </sheetData>
  <mergeCells count="1">
    <mergeCell ref="A54:D54"/>
  </mergeCells>
  <pageMargins left="0.51181102362204722" right="0.51181102362204722" top="0.74803149606299213" bottom="0.55118110236220474" header="0.31496062992125984" footer="0.31496062992125984"/>
  <pageSetup paperSize="9" scale="79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Kwoty brutto</vt:lpstr>
      <vt:lpstr>Kwoty netto</vt:lpstr>
      <vt:lpstr>'Kwoty brutto'!Tytuły_wydruku</vt:lpstr>
      <vt:lpstr>'Kwoty netto'!Tytuły_wydruku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Kondratiuk-Nierodzińska</dc:creator>
  <cp:lastModifiedBy>Monika Kondratiuk-Nierodzińska</cp:lastModifiedBy>
  <cp:lastPrinted>2018-04-11T07:29:33Z</cp:lastPrinted>
  <dcterms:created xsi:type="dcterms:W3CDTF">2018-04-04T12:17:12Z</dcterms:created>
  <dcterms:modified xsi:type="dcterms:W3CDTF">2018-04-11T07:29:45Z</dcterms:modified>
</cp:coreProperties>
</file>